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barnhill\Desktop\"/>
    </mc:Choice>
  </mc:AlternateContent>
  <bookViews>
    <workbookView xWindow="0" yWindow="0" windowWidth="25200" windowHeight="11250"/>
  </bookViews>
  <sheets>
    <sheet name="Data_2-17-2019---317" sheetId="1" r:id="rId1"/>
  </sheets>
  <calcPr calcId="162913"/>
</workbook>
</file>

<file path=xl/calcChain.xml><?xml version="1.0" encoding="utf-8"?>
<calcChain xmlns="http://schemas.openxmlformats.org/spreadsheetml/2006/main">
  <c r="D53" i="1" l="1"/>
  <c r="D89" i="1"/>
  <c r="D46" i="1"/>
  <c r="D69" i="1"/>
  <c r="D39" i="1"/>
  <c r="D70" i="1"/>
  <c r="D20" i="1"/>
  <c r="D10" i="1"/>
  <c r="D17" i="1"/>
  <c r="D45" i="1"/>
  <c r="D36" i="1"/>
  <c r="D66" i="1"/>
  <c r="D92" i="1"/>
  <c r="D56" i="1"/>
  <c r="D61" i="1"/>
  <c r="D32" i="1"/>
  <c r="D8" i="1"/>
  <c r="D12" i="1"/>
  <c r="D43" i="1"/>
  <c r="D19" i="1"/>
  <c r="D64" i="1"/>
  <c r="D51" i="1"/>
  <c r="D4" i="1"/>
  <c r="D22" i="1"/>
  <c r="D40" i="1"/>
  <c r="D14" i="1"/>
  <c r="D91" i="1"/>
  <c r="D42" i="1"/>
  <c r="D15" i="1"/>
  <c r="D6" i="1"/>
  <c r="D41" i="1"/>
  <c r="D3" i="1"/>
  <c r="D11" i="1"/>
  <c r="D74" i="1"/>
  <c r="D59" i="1"/>
  <c r="D30" i="1"/>
  <c r="D9" i="1"/>
  <c r="D28" i="1"/>
  <c r="D29" i="1"/>
  <c r="D24" i="1"/>
  <c r="D86" i="1"/>
  <c r="D63" i="1"/>
  <c r="D84" i="1"/>
  <c r="D93" i="1"/>
  <c r="D78" i="1"/>
  <c r="D81" i="1"/>
  <c r="D16" i="1"/>
  <c r="D35" i="1"/>
  <c r="D94" i="1"/>
  <c r="D13" i="1"/>
  <c r="D33" i="1"/>
  <c r="D79" i="1"/>
  <c r="D38" i="1"/>
  <c r="D55" i="1"/>
  <c r="D5" i="1"/>
  <c r="D52" i="1"/>
  <c r="D21" i="1"/>
  <c r="D49" i="1"/>
  <c r="D90" i="1"/>
  <c r="D65" i="1"/>
  <c r="D25" i="1"/>
  <c r="D83" i="1"/>
  <c r="D58" i="1"/>
  <c r="D23" i="1"/>
  <c r="D88" i="1"/>
  <c r="D71" i="1"/>
  <c r="D60" i="1"/>
  <c r="D18" i="1"/>
  <c r="D47" i="1"/>
  <c r="D82" i="1"/>
  <c r="D87" i="1"/>
  <c r="D44" i="1"/>
  <c r="D80" i="1"/>
  <c r="D27" i="1"/>
  <c r="D48" i="1"/>
  <c r="D57" i="1"/>
  <c r="D31" i="1"/>
  <c r="D2" i="1"/>
  <c r="D73" i="1"/>
  <c r="D67" i="1"/>
  <c r="D72" i="1"/>
  <c r="D96" i="1"/>
  <c r="D75" i="1"/>
  <c r="D77" i="1"/>
  <c r="D62" i="1"/>
  <c r="D37" i="1"/>
  <c r="D97" i="1"/>
  <c r="D34" i="1"/>
  <c r="D54" i="1"/>
  <c r="D7" i="1"/>
  <c r="D68" i="1"/>
  <c r="D50" i="1"/>
  <c r="D95" i="1"/>
  <c r="D85" i="1"/>
  <c r="D76" i="1"/>
  <c r="D26" i="1"/>
</calcChain>
</file>

<file path=xl/sharedStrings.xml><?xml version="1.0" encoding="utf-8"?>
<sst xmlns="http://schemas.openxmlformats.org/spreadsheetml/2006/main" count="102" uniqueCount="102">
  <si>
    <t>Institution Name</t>
  </si>
  <si>
    <t>Total expenses and deductions - Current year total (F1617_F1A)</t>
  </si>
  <si>
    <t>12-month full-time equivalent enrollment: 2016-17 (DRVEF122017)</t>
  </si>
  <si>
    <t>Aaniiih Nakoda College</t>
  </si>
  <si>
    <t>Alabama A &amp; M University</t>
  </si>
  <si>
    <t>Alcorn State University</t>
  </si>
  <si>
    <t>American Samoa Community College</t>
  </si>
  <si>
    <t>Auburn University</t>
  </si>
  <si>
    <t>Bay Mills Community College</t>
  </si>
  <si>
    <t>Cankdeska Cikana Community College</t>
  </si>
  <si>
    <t>Chief Dull Knife College</t>
  </si>
  <si>
    <t>Clemson University</t>
  </si>
  <si>
    <t>College of Micronesia-FSM</t>
  </si>
  <si>
    <t>Colorado State University-Fort Collins</t>
  </si>
  <si>
    <t>Delaware State University</t>
  </si>
  <si>
    <t>Dine College</t>
  </si>
  <si>
    <t>Florida Agricultural and Mechanical University</t>
  </si>
  <si>
    <t>Fond du Lac Tribal and Community College</t>
  </si>
  <si>
    <t>Fort Peck Community College</t>
  </si>
  <si>
    <t>Fort Valley State University</t>
  </si>
  <si>
    <t>Haskell Indian Nations University</t>
  </si>
  <si>
    <t>Ilisagvik College</t>
  </si>
  <si>
    <t>Institute of American Indian and Alaska Native Culture and Arts Development</t>
  </si>
  <si>
    <t>Iowa State University</t>
  </si>
  <si>
    <t>Kansas State University</t>
  </si>
  <si>
    <t>Kentucky State University</t>
  </si>
  <si>
    <t>Langston University</t>
  </si>
  <si>
    <t>Leech Lake Tribal College</t>
  </si>
  <si>
    <t>Lincoln University</t>
  </si>
  <si>
    <t>Little Big Horn College</t>
  </si>
  <si>
    <t>Louisiana State University and Agricultural &amp; Mechanical College</t>
  </si>
  <si>
    <t>Michigan State University</t>
  </si>
  <si>
    <t>Mississippi State University</t>
  </si>
  <si>
    <t>Montana State University</t>
  </si>
  <si>
    <t>Navajo Technical University</t>
  </si>
  <si>
    <t>Nebraska Indian Community College</t>
  </si>
  <si>
    <t>New Mexico State University-Main Campus</t>
  </si>
  <si>
    <t>North Carolina A &amp; T State University</t>
  </si>
  <si>
    <t>North Carolina State University at Raleigh</t>
  </si>
  <si>
    <t>North Dakota State University-Main Campus</t>
  </si>
  <si>
    <t>Northern Marianas College</t>
  </si>
  <si>
    <t>Northwest Indian College</t>
  </si>
  <si>
    <t>Nueta Hidatsa Sahnish College</t>
  </si>
  <si>
    <t>Oglala Lakota College</t>
  </si>
  <si>
    <t>Ohio State University-Main Campus</t>
  </si>
  <si>
    <t>Oklahoma State University-Main Campus</t>
  </si>
  <si>
    <t>Oregon State University</t>
  </si>
  <si>
    <t>Prairie View A &amp; M University</t>
  </si>
  <si>
    <t>Purdue University-Main Campus</t>
  </si>
  <si>
    <t>Rutgers University-New Brunswick</t>
  </si>
  <si>
    <t>Saginaw Chippewa Tribal College</t>
  </si>
  <si>
    <t>Sisseton Wahpeton College</t>
  </si>
  <si>
    <t>Sitting Bull College</t>
  </si>
  <si>
    <t>South Carolina State University</t>
  </si>
  <si>
    <t>South Dakota State University</t>
  </si>
  <si>
    <t>Southern University and A &amp; M College</t>
  </si>
  <si>
    <t>Southwestern Indian Polytechnic Institute</t>
  </si>
  <si>
    <t>Stone Child College</t>
  </si>
  <si>
    <t>Tennessee State University</t>
  </si>
  <si>
    <t>Texas A &amp; M University-College Station</t>
  </si>
  <si>
    <t>The University of Tennessee-Knoxville</t>
  </si>
  <si>
    <t>Tohono O'Odham Community College</t>
  </si>
  <si>
    <t>University of Alaska Fairbanks</t>
  </si>
  <si>
    <t>University of Arizona</t>
  </si>
  <si>
    <t>University of Arkansas</t>
  </si>
  <si>
    <t>University of Arkansas at Pine Bluff</t>
  </si>
  <si>
    <t>University of California-Berkeley</t>
  </si>
  <si>
    <t>University of California-Davis</t>
  </si>
  <si>
    <t>University of California-Riverside</t>
  </si>
  <si>
    <t>University of Connecticut</t>
  </si>
  <si>
    <t>University of Florida</t>
  </si>
  <si>
    <t>University of Georgia</t>
  </si>
  <si>
    <t>University of Guam</t>
  </si>
  <si>
    <t>University of Hawaii at Manoa</t>
  </si>
  <si>
    <t>University of Idaho</t>
  </si>
  <si>
    <t>University of Illinois at Urbana-Champaign</t>
  </si>
  <si>
    <t>University of Kentucky</t>
  </si>
  <si>
    <t>University of Maine</t>
  </si>
  <si>
    <t>University of Maryland Eastern Shore</t>
  </si>
  <si>
    <t>University of Maryland-College Park</t>
  </si>
  <si>
    <t>University of Massachusetts-Amherst</t>
  </si>
  <si>
    <t>University of Minnesota-Twin Cities</t>
  </si>
  <si>
    <t>University of Missouri-Columbia</t>
  </si>
  <si>
    <t>University of Nebraska-Lincoln</t>
  </si>
  <si>
    <t>University of Nevada-Reno</t>
  </si>
  <si>
    <t>University of New Hampshire-Main Campus</t>
  </si>
  <si>
    <t>University of Puerto Rico-Mayaguez</t>
  </si>
  <si>
    <t>University of Rhode Island</t>
  </si>
  <si>
    <t>University of the District of Columbia</t>
  </si>
  <si>
    <t>University of the Virgin Islands</t>
  </si>
  <si>
    <t>University of Vermont</t>
  </si>
  <si>
    <t>University of Wisconsin-Madison</t>
  </si>
  <si>
    <t>University of Wyoming</t>
  </si>
  <si>
    <t>Utah State University</t>
  </si>
  <si>
    <t>Virginia Polytechnic Institute and State University</t>
  </si>
  <si>
    <t>Virginia State University</t>
  </si>
  <si>
    <t>Washington State University</t>
  </si>
  <si>
    <t>West Virginia State University</t>
  </si>
  <si>
    <t>West Virginia University</t>
  </si>
  <si>
    <t>Exp/FTE</t>
  </si>
  <si>
    <t xml:space="preserve">Source: IPEDS    </t>
  </si>
  <si>
    <t xml:space="preserve">www.nces.ed.gov/ipeds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</si>
</sst>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18" fillId="0" borderId="0" xfId="42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numFmt numFmtId="165" formatCode="&quot;$&quot;#,##0.00"/>
    </dxf>
    <dxf>
      <numFmt numFmtId="164" formatCode="&quot;$&quot;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D97" totalsRowShown="0">
  <autoFilter ref="A1:D97"/>
  <sortState ref="A2:F110">
    <sortCondition descending="1" ref="D1:D110"/>
  </sortState>
  <tableColumns count="4">
    <tableColumn id="1" name="Institution Name"/>
    <tableColumn id="2" name="Total expenses and deductions - Current year total (F1617_F1A)" dataDxfId="1"/>
    <tableColumn id="5" name="12-month full-time equivalent enrollment: 2016-17 (DRVEF122017)"/>
    <tableColumn id="6" name="Exp/FTE" dataDxfId="0">
      <calculatedColumnFormula>B2/C2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ces.ed.gov/iped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"/>
  <sheetViews>
    <sheetView tabSelected="1" workbookViewId="0"/>
  </sheetViews>
  <sheetFormatPr defaultRowHeight="15" x14ac:dyDescent="0.25"/>
  <cols>
    <col min="1" max="1" width="52" customWidth="1"/>
    <col min="2" max="2" width="35" style="1" customWidth="1"/>
    <col min="3" max="3" width="25.85546875" customWidth="1"/>
    <col min="4" max="4" width="15.85546875" customWidth="1"/>
  </cols>
  <sheetData>
    <row r="1" spans="1:4" x14ac:dyDescent="0.25">
      <c r="A1" t="s">
        <v>0</v>
      </c>
      <c r="B1" s="1" t="s">
        <v>1</v>
      </c>
      <c r="C1" t="s">
        <v>2</v>
      </c>
      <c r="D1" t="s">
        <v>99</v>
      </c>
    </row>
    <row r="2" spans="1:4" x14ac:dyDescent="0.25">
      <c r="A2" t="s">
        <v>21</v>
      </c>
      <c r="B2" s="1">
        <v>18878729</v>
      </c>
      <c r="C2">
        <v>124</v>
      </c>
      <c r="D2" s="2">
        <f t="shared" ref="D2:D33" si="0">B2/C2</f>
        <v>152247.81451612903</v>
      </c>
    </row>
    <row r="3" spans="1:4" x14ac:dyDescent="0.25">
      <c r="A3" t="s">
        <v>67</v>
      </c>
      <c r="B3" s="1">
        <v>4588781884</v>
      </c>
      <c r="C3">
        <v>35890</v>
      </c>
      <c r="D3" s="2">
        <f t="shared" si="0"/>
        <v>127856.83711340206</v>
      </c>
    </row>
    <row r="4" spans="1:4" x14ac:dyDescent="0.25">
      <c r="A4" t="s">
        <v>76</v>
      </c>
      <c r="B4" s="1">
        <v>3072982227</v>
      </c>
      <c r="C4">
        <v>27079</v>
      </c>
      <c r="D4" s="2">
        <f t="shared" si="0"/>
        <v>113482.11628937552</v>
      </c>
    </row>
    <row r="5" spans="1:4" x14ac:dyDescent="0.25">
      <c r="A5" t="s">
        <v>44</v>
      </c>
      <c r="B5" s="1">
        <v>6351839513</v>
      </c>
      <c r="C5">
        <v>58904</v>
      </c>
      <c r="D5" s="2">
        <f t="shared" si="0"/>
        <v>107833.75514396306</v>
      </c>
    </row>
    <row r="6" spans="1:4" x14ac:dyDescent="0.25">
      <c r="A6" t="s">
        <v>69</v>
      </c>
      <c r="B6" s="1">
        <v>2485430604</v>
      </c>
      <c r="C6">
        <v>26057</v>
      </c>
      <c r="D6" s="2">
        <f t="shared" si="0"/>
        <v>95384.37287485128</v>
      </c>
    </row>
    <row r="7" spans="1:4" x14ac:dyDescent="0.25">
      <c r="A7" t="s">
        <v>9</v>
      </c>
      <c r="B7" s="1">
        <v>11777285</v>
      </c>
      <c r="C7">
        <v>137</v>
      </c>
      <c r="D7" s="2">
        <f t="shared" si="0"/>
        <v>85965.583941605844</v>
      </c>
    </row>
    <row r="8" spans="1:4" x14ac:dyDescent="0.25">
      <c r="A8" t="s">
        <v>82</v>
      </c>
      <c r="B8" s="1">
        <v>2256129018</v>
      </c>
      <c r="C8">
        <v>29733</v>
      </c>
      <c r="D8" s="2">
        <f t="shared" si="0"/>
        <v>75879.629300776913</v>
      </c>
    </row>
    <row r="9" spans="1:4" x14ac:dyDescent="0.25">
      <c r="A9" t="s">
        <v>62</v>
      </c>
      <c r="B9" s="1">
        <v>408625754</v>
      </c>
      <c r="C9">
        <v>5594</v>
      </c>
      <c r="D9" s="2">
        <f t="shared" si="0"/>
        <v>73047.149445834817</v>
      </c>
    </row>
    <row r="10" spans="1:4" x14ac:dyDescent="0.25">
      <c r="A10" t="s">
        <v>91</v>
      </c>
      <c r="B10" s="1">
        <v>2816691547</v>
      </c>
      <c r="C10">
        <v>38902</v>
      </c>
      <c r="D10" s="2">
        <f t="shared" si="0"/>
        <v>72404.800447277768</v>
      </c>
    </row>
    <row r="11" spans="1:4" x14ac:dyDescent="0.25">
      <c r="A11" t="s">
        <v>66</v>
      </c>
      <c r="B11" s="1">
        <v>2887910915</v>
      </c>
      <c r="C11">
        <v>41152</v>
      </c>
      <c r="D11" s="2">
        <f t="shared" si="0"/>
        <v>70176.684365279943</v>
      </c>
    </row>
    <row r="12" spans="1:4" x14ac:dyDescent="0.25">
      <c r="A12" t="s">
        <v>81</v>
      </c>
      <c r="B12" s="1">
        <v>3385996902</v>
      </c>
      <c r="C12">
        <v>49188</v>
      </c>
      <c r="D12" s="2">
        <f t="shared" si="0"/>
        <v>68837.864967065136</v>
      </c>
    </row>
    <row r="13" spans="1:4" x14ac:dyDescent="0.25">
      <c r="A13" t="s">
        <v>49</v>
      </c>
      <c r="B13" s="1">
        <v>3329676000</v>
      </c>
      <c r="C13">
        <v>48743</v>
      </c>
      <c r="D13" s="2">
        <f t="shared" si="0"/>
        <v>68310.854891984491</v>
      </c>
    </row>
    <row r="14" spans="1:4" x14ac:dyDescent="0.25">
      <c r="A14" t="s">
        <v>73</v>
      </c>
      <c r="B14" s="1">
        <v>1038871242</v>
      </c>
      <c r="C14">
        <v>15737</v>
      </c>
      <c r="D14" s="2">
        <f t="shared" si="0"/>
        <v>66014.567071233396</v>
      </c>
    </row>
    <row r="15" spans="1:4" x14ac:dyDescent="0.25">
      <c r="A15" t="s">
        <v>70</v>
      </c>
      <c r="B15" s="1">
        <v>2910900000</v>
      </c>
      <c r="C15">
        <v>48744</v>
      </c>
      <c r="D15" s="2">
        <f t="shared" si="0"/>
        <v>59718.119153126536</v>
      </c>
    </row>
    <row r="16" spans="1:4" x14ac:dyDescent="0.25">
      <c r="A16" t="s">
        <v>52</v>
      </c>
      <c r="B16" s="1">
        <v>13307595</v>
      </c>
      <c r="C16">
        <v>235</v>
      </c>
      <c r="D16" s="2">
        <f t="shared" si="0"/>
        <v>56628.063829787236</v>
      </c>
    </row>
    <row r="17" spans="1:4" x14ac:dyDescent="0.25">
      <c r="A17" t="s">
        <v>90</v>
      </c>
      <c r="B17" s="1">
        <v>706738000</v>
      </c>
      <c r="C17">
        <v>12587</v>
      </c>
      <c r="D17" s="2">
        <f t="shared" si="0"/>
        <v>56148.248192579646</v>
      </c>
    </row>
    <row r="18" spans="1:4" x14ac:dyDescent="0.25">
      <c r="A18" t="s">
        <v>31</v>
      </c>
      <c r="B18" s="1">
        <v>2472572646</v>
      </c>
      <c r="C18">
        <v>45231</v>
      </c>
      <c r="D18" s="2">
        <f t="shared" si="0"/>
        <v>54665.442859985407</v>
      </c>
    </row>
    <row r="19" spans="1:4" x14ac:dyDescent="0.25">
      <c r="A19" t="s">
        <v>79</v>
      </c>
      <c r="B19" s="1">
        <v>1899950761</v>
      </c>
      <c r="C19">
        <v>34910</v>
      </c>
      <c r="D19" s="2">
        <f t="shared" si="0"/>
        <v>54424.255542824409</v>
      </c>
    </row>
    <row r="20" spans="1:4" x14ac:dyDescent="0.25">
      <c r="A20" t="s">
        <v>92</v>
      </c>
      <c r="B20" s="1">
        <v>579425056</v>
      </c>
      <c r="C20">
        <v>10709</v>
      </c>
      <c r="D20" s="2">
        <f t="shared" si="0"/>
        <v>54106.36436642077</v>
      </c>
    </row>
    <row r="21" spans="1:4" x14ac:dyDescent="0.25">
      <c r="A21" t="s">
        <v>42</v>
      </c>
      <c r="B21" s="1">
        <v>10936159</v>
      </c>
      <c r="C21">
        <v>203</v>
      </c>
      <c r="D21" s="2">
        <f t="shared" si="0"/>
        <v>53872.704433497536</v>
      </c>
    </row>
    <row r="22" spans="1:4" x14ac:dyDescent="0.25">
      <c r="A22" t="s">
        <v>75</v>
      </c>
      <c r="B22" s="1">
        <v>2780085174</v>
      </c>
      <c r="C22">
        <v>52229</v>
      </c>
      <c r="D22" s="2">
        <f t="shared" si="0"/>
        <v>53228.765130483065</v>
      </c>
    </row>
    <row r="23" spans="1:4" x14ac:dyDescent="0.25">
      <c r="A23" t="s">
        <v>35</v>
      </c>
      <c r="B23" s="1">
        <v>4532844</v>
      </c>
      <c r="C23">
        <v>86</v>
      </c>
      <c r="D23" s="2">
        <f t="shared" si="0"/>
        <v>52707.488372093023</v>
      </c>
    </row>
    <row r="24" spans="1:4" x14ac:dyDescent="0.25">
      <c r="A24" t="s">
        <v>59</v>
      </c>
      <c r="B24" s="1">
        <v>3119088388</v>
      </c>
      <c r="C24">
        <v>59509</v>
      </c>
      <c r="D24" s="2">
        <f t="shared" si="0"/>
        <v>52413.725453292776</v>
      </c>
    </row>
    <row r="25" spans="1:4" x14ac:dyDescent="0.25">
      <c r="A25" t="s">
        <v>38</v>
      </c>
      <c r="B25" s="1">
        <v>1520343139</v>
      </c>
      <c r="C25">
        <v>29824</v>
      </c>
      <c r="D25" s="2">
        <f t="shared" si="0"/>
        <v>50977.1707014485</v>
      </c>
    </row>
    <row r="26" spans="1:4" x14ac:dyDescent="0.25">
      <c r="A26" t="s">
        <v>3</v>
      </c>
      <c r="B26" s="1">
        <v>7155076</v>
      </c>
      <c r="C26">
        <v>142</v>
      </c>
      <c r="D26" s="2">
        <f t="shared" si="0"/>
        <v>50387.859154929574</v>
      </c>
    </row>
    <row r="27" spans="1:4" x14ac:dyDescent="0.25">
      <c r="A27" t="s">
        <v>25</v>
      </c>
      <c r="B27" s="1">
        <v>72596373</v>
      </c>
      <c r="C27">
        <v>1454</v>
      </c>
      <c r="D27" s="2">
        <f t="shared" si="0"/>
        <v>49928.729711141677</v>
      </c>
    </row>
    <row r="28" spans="1:4" x14ac:dyDescent="0.25">
      <c r="A28" t="s">
        <v>61</v>
      </c>
      <c r="B28" s="1">
        <v>9427028</v>
      </c>
      <c r="C28">
        <v>189</v>
      </c>
      <c r="D28" s="2">
        <f t="shared" si="0"/>
        <v>49878.455026455027</v>
      </c>
    </row>
    <row r="29" spans="1:4" x14ac:dyDescent="0.25">
      <c r="A29" t="s">
        <v>60</v>
      </c>
      <c r="B29" s="1">
        <v>1300119775</v>
      </c>
      <c r="C29">
        <v>26734</v>
      </c>
      <c r="D29" s="2">
        <f t="shared" si="0"/>
        <v>48631.696528764871</v>
      </c>
    </row>
    <row r="30" spans="1:4" x14ac:dyDescent="0.25">
      <c r="A30" t="s">
        <v>63</v>
      </c>
      <c r="B30" s="1">
        <v>1954104000</v>
      </c>
      <c r="C30">
        <v>41186</v>
      </c>
      <c r="D30" s="2">
        <f t="shared" si="0"/>
        <v>47445.831107657941</v>
      </c>
    </row>
    <row r="31" spans="1:4" x14ac:dyDescent="0.25">
      <c r="A31" t="s">
        <v>22</v>
      </c>
      <c r="B31" s="1">
        <v>21156372</v>
      </c>
      <c r="C31">
        <v>453</v>
      </c>
      <c r="D31" s="2">
        <f t="shared" si="0"/>
        <v>46702.807947019865</v>
      </c>
    </row>
    <row r="32" spans="1:4" x14ac:dyDescent="0.25">
      <c r="A32" t="s">
        <v>83</v>
      </c>
      <c r="B32" s="1">
        <v>1058668402</v>
      </c>
      <c r="C32">
        <v>22828</v>
      </c>
      <c r="D32" s="2">
        <f t="shared" si="0"/>
        <v>46375.871824075693</v>
      </c>
    </row>
    <row r="33" spans="1:4" x14ac:dyDescent="0.25">
      <c r="A33" t="s">
        <v>48</v>
      </c>
      <c r="B33" s="1">
        <v>1832433007</v>
      </c>
      <c r="C33">
        <v>40757</v>
      </c>
      <c r="D33" s="2">
        <f t="shared" si="0"/>
        <v>44959.957970409989</v>
      </c>
    </row>
    <row r="34" spans="1:4" x14ac:dyDescent="0.25">
      <c r="A34" t="s">
        <v>11</v>
      </c>
      <c r="B34" s="1">
        <v>944926106</v>
      </c>
      <c r="C34">
        <v>21774</v>
      </c>
      <c r="D34" s="2">
        <f t="shared" ref="D34:D65" si="1">B34/C34</f>
        <v>43396.992100670526</v>
      </c>
    </row>
    <row r="35" spans="1:4" x14ac:dyDescent="0.25">
      <c r="A35" t="s">
        <v>51</v>
      </c>
      <c r="B35" s="1">
        <v>4812512</v>
      </c>
      <c r="C35">
        <v>111</v>
      </c>
      <c r="D35" s="2">
        <f t="shared" si="1"/>
        <v>43355.963963963964</v>
      </c>
    </row>
    <row r="36" spans="1:4" x14ac:dyDescent="0.25">
      <c r="A36" t="s">
        <v>88</v>
      </c>
      <c r="B36" s="1">
        <v>141860820</v>
      </c>
      <c r="C36">
        <v>3285</v>
      </c>
      <c r="D36" s="2">
        <f t="shared" si="1"/>
        <v>43184.420091324202</v>
      </c>
    </row>
    <row r="37" spans="1:4" x14ac:dyDescent="0.25">
      <c r="A37" t="s">
        <v>13</v>
      </c>
      <c r="B37" s="1">
        <v>1244411734</v>
      </c>
      <c r="C37">
        <v>28846</v>
      </c>
      <c r="D37" s="2">
        <f t="shared" si="1"/>
        <v>43139.836857796574</v>
      </c>
    </row>
    <row r="38" spans="1:4" x14ac:dyDescent="0.25">
      <c r="A38" t="s">
        <v>46</v>
      </c>
      <c r="B38" s="1">
        <v>1120304729</v>
      </c>
      <c r="C38">
        <v>26785</v>
      </c>
      <c r="D38" s="2">
        <f t="shared" si="1"/>
        <v>41825.82523800635</v>
      </c>
    </row>
    <row r="39" spans="1:4" x14ac:dyDescent="0.25">
      <c r="A39" t="s">
        <v>94</v>
      </c>
      <c r="B39" s="1">
        <v>1382110356</v>
      </c>
      <c r="C39">
        <v>33517</v>
      </c>
      <c r="D39" s="2">
        <f t="shared" si="1"/>
        <v>41236.099770265835</v>
      </c>
    </row>
    <row r="40" spans="1:4" x14ac:dyDescent="0.25">
      <c r="A40" t="s">
        <v>74</v>
      </c>
      <c r="B40" s="1">
        <v>403970235</v>
      </c>
      <c r="C40">
        <v>9843</v>
      </c>
      <c r="D40" s="2">
        <f t="shared" si="1"/>
        <v>41041.373056994817</v>
      </c>
    </row>
    <row r="41" spans="1:4" x14ac:dyDescent="0.25">
      <c r="A41" t="s">
        <v>68</v>
      </c>
      <c r="B41" s="1">
        <v>920146000</v>
      </c>
      <c r="C41">
        <v>22792</v>
      </c>
      <c r="D41" s="2">
        <f t="shared" si="1"/>
        <v>40371.446121446119</v>
      </c>
    </row>
    <row r="42" spans="1:4" x14ac:dyDescent="0.25">
      <c r="A42" t="s">
        <v>71</v>
      </c>
      <c r="B42" s="1">
        <v>1510729859</v>
      </c>
      <c r="C42">
        <v>37489</v>
      </c>
      <c r="D42" s="2">
        <f t="shared" si="1"/>
        <v>40297.950305422921</v>
      </c>
    </row>
    <row r="43" spans="1:4" x14ac:dyDescent="0.25">
      <c r="A43" t="s">
        <v>80</v>
      </c>
      <c r="B43" s="1">
        <v>1181156000</v>
      </c>
      <c r="C43">
        <v>29358</v>
      </c>
      <c r="D43" s="2">
        <f t="shared" si="1"/>
        <v>40232.849649158663</v>
      </c>
    </row>
    <row r="44" spans="1:4" x14ac:dyDescent="0.25">
      <c r="A44" t="s">
        <v>27</v>
      </c>
      <c r="B44" s="1">
        <v>7581094</v>
      </c>
      <c r="C44">
        <v>189</v>
      </c>
      <c r="D44" s="2">
        <f t="shared" si="1"/>
        <v>40111.608465608464</v>
      </c>
    </row>
    <row r="45" spans="1:4" x14ac:dyDescent="0.25">
      <c r="A45" t="s">
        <v>89</v>
      </c>
      <c r="B45" s="1">
        <v>76226584</v>
      </c>
      <c r="C45">
        <v>1917</v>
      </c>
      <c r="D45" s="2">
        <f t="shared" si="1"/>
        <v>39763.476264997393</v>
      </c>
    </row>
    <row r="46" spans="1:4" x14ac:dyDescent="0.25">
      <c r="A46" t="s">
        <v>96</v>
      </c>
      <c r="B46" s="1">
        <v>1129628432</v>
      </c>
      <c r="C46">
        <v>28426</v>
      </c>
      <c r="D46" s="2">
        <f t="shared" si="1"/>
        <v>39739.267994089918</v>
      </c>
    </row>
    <row r="47" spans="1:4" x14ac:dyDescent="0.25">
      <c r="A47" t="s">
        <v>30</v>
      </c>
      <c r="B47" s="1">
        <v>1127869273</v>
      </c>
      <c r="C47">
        <v>28917</v>
      </c>
      <c r="D47" s="2">
        <f t="shared" si="1"/>
        <v>39003.675104609742</v>
      </c>
    </row>
    <row r="48" spans="1:4" x14ac:dyDescent="0.25">
      <c r="A48" t="s">
        <v>24</v>
      </c>
      <c r="B48" s="1">
        <v>803398269</v>
      </c>
      <c r="C48">
        <v>20662</v>
      </c>
      <c r="D48" s="2">
        <f t="shared" si="1"/>
        <v>38882.889797696254</v>
      </c>
    </row>
    <row r="49" spans="1:4" x14ac:dyDescent="0.25">
      <c r="A49" t="s">
        <v>41</v>
      </c>
      <c r="B49" s="1">
        <v>18956480</v>
      </c>
      <c r="C49">
        <v>491</v>
      </c>
      <c r="D49" s="2">
        <f t="shared" si="1"/>
        <v>38607.902240325864</v>
      </c>
    </row>
    <row r="50" spans="1:4" x14ac:dyDescent="0.25">
      <c r="A50" t="s">
        <v>7</v>
      </c>
      <c r="B50" s="1">
        <v>1027764533</v>
      </c>
      <c r="C50">
        <v>26968</v>
      </c>
      <c r="D50" s="2">
        <f t="shared" si="1"/>
        <v>38110.52109908039</v>
      </c>
    </row>
    <row r="51" spans="1:4" x14ac:dyDescent="0.25">
      <c r="A51" t="s">
        <v>77</v>
      </c>
      <c r="B51" s="1">
        <v>361201000</v>
      </c>
      <c r="C51">
        <v>9518</v>
      </c>
      <c r="D51" s="2">
        <f t="shared" si="1"/>
        <v>37949.254044967427</v>
      </c>
    </row>
    <row r="52" spans="1:4" x14ac:dyDescent="0.25">
      <c r="A52" t="s">
        <v>43</v>
      </c>
      <c r="B52" s="1">
        <v>33367842</v>
      </c>
      <c r="C52">
        <v>880</v>
      </c>
      <c r="D52" s="2">
        <f t="shared" si="1"/>
        <v>37918.002272727274</v>
      </c>
    </row>
    <row r="53" spans="1:4" x14ac:dyDescent="0.25">
      <c r="A53" t="s">
        <v>98</v>
      </c>
      <c r="B53" s="1">
        <v>1095607199</v>
      </c>
      <c r="C53">
        <v>28926</v>
      </c>
      <c r="D53" s="2">
        <f t="shared" si="1"/>
        <v>37876.208220977664</v>
      </c>
    </row>
    <row r="54" spans="1:4" x14ac:dyDescent="0.25">
      <c r="A54" t="s">
        <v>10</v>
      </c>
      <c r="B54" s="1">
        <v>6502660</v>
      </c>
      <c r="C54">
        <v>173</v>
      </c>
      <c r="D54" s="2">
        <f t="shared" si="1"/>
        <v>37587.630057803472</v>
      </c>
    </row>
    <row r="55" spans="1:4" x14ac:dyDescent="0.25">
      <c r="A55" t="s">
        <v>45</v>
      </c>
      <c r="B55" s="1">
        <v>835865929</v>
      </c>
      <c r="C55">
        <v>22641</v>
      </c>
      <c r="D55" s="2">
        <f t="shared" si="1"/>
        <v>36918.242524623471</v>
      </c>
    </row>
    <row r="56" spans="1:4" x14ac:dyDescent="0.25">
      <c r="A56" t="s">
        <v>85</v>
      </c>
      <c r="B56" s="1">
        <v>564595451</v>
      </c>
      <c r="C56">
        <v>15479</v>
      </c>
      <c r="D56" s="2">
        <f t="shared" si="1"/>
        <v>36474.930615672849</v>
      </c>
    </row>
    <row r="57" spans="1:4" x14ac:dyDescent="0.25">
      <c r="A57" t="s">
        <v>23</v>
      </c>
      <c r="B57" s="1">
        <v>1223365444</v>
      </c>
      <c r="C57">
        <v>34022</v>
      </c>
      <c r="D57" s="2">
        <f t="shared" si="1"/>
        <v>35958.069602022224</v>
      </c>
    </row>
    <row r="58" spans="1:4" x14ac:dyDescent="0.25">
      <c r="A58" t="s">
        <v>36</v>
      </c>
      <c r="B58" s="1">
        <v>445280440</v>
      </c>
      <c r="C58">
        <v>12492</v>
      </c>
      <c r="D58" s="2">
        <f t="shared" si="1"/>
        <v>35645.248158821647</v>
      </c>
    </row>
    <row r="59" spans="1:4" x14ac:dyDescent="0.25">
      <c r="A59" t="s">
        <v>64</v>
      </c>
      <c r="B59" s="1">
        <v>870602655</v>
      </c>
      <c r="C59">
        <v>24508</v>
      </c>
      <c r="D59" s="2">
        <f t="shared" si="1"/>
        <v>35523.202831728413</v>
      </c>
    </row>
    <row r="60" spans="1:4" x14ac:dyDescent="0.25">
      <c r="A60" t="s">
        <v>32</v>
      </c>
      <c r="B60" s="1">
        <v>716558160</v>
      </c>
      <c r="C60">
        <v>20758</v>
      </c>
      <c r="D60" s="2">
        <f t="shared" si="1"/>
        <v>34519.614606416806</v>
      </c>
    </row>
    <row r="61" spans="1:4" x14ac:dyDescent="0.25">
      <c r="A61" t="s">
        <v>84</v>
      </c>
      <c r="B61" s="1">
        <v>649791879</v>
      </c>
      <c r="C61">
        <v>19046</v>
      </c>
      <c r="D61" s="2">
        <f t="shared" si="1"/>
        <v>34116.973590255169</v>
      </c>
    </row>
    <row r="62" spans="1:4" x14ac:dyDescent="0.25">
      <c r="A62" t="s">
        <v>14</v>
      </c>
      <c r="B62" s="1">
        <v>139591862</v>
      </c>
      <c r="C62">
        <v>4130</v>
      </c>
      <c r="D62" s="2">
        <f t="shared" si="1"/>
        <v>33799.482324455203</v>
      </c>
    </row>
    <row r="63" spans="1:4" x14ac:dyDescent="0.25">
      <c r="A63" t="s">
        <v>57</v>
      </c>
      <c r="B63" s="1">
        <v>9487838</v>
      </c>
      <c r="C63">
        <v>284</v>
      </c>
      <c r="D63" s="2">
        <f t="shared" si="1"/>
        <v>33407.880281690144</v>
      </c>
    </row>
    <row r="64" spans="1:4" x14ac:dyDescent="0.25">
      <c r="A64" t="s">
        <v>78</v>
      </c>
      <c r="B64" s="1">
        <v>123896915</v>
      </c>
      <c r="C64">
        <v>3711</v>
      </c>
      <c r="D64" s="2">
        <f t="shared" si="1"/>
        <v>33386.395850175155</v>
      </c>
    </row>
    <row r="65" spans="1:4" x14ac:dyDescent="0.25">
      <c r="A65" t="s">
        <v>39</v>
      </c>
      <c r="B65" s="1">
        <v>422273672</v>
      </c>
      <c r="C65">
        <v>12920</v>
      </c>
      <c r="D65" s="2">
        <f t="shared" si="1"/>
        <v>32683.720743034057</v>
      </c>
    </row>
    <row r="66" spans="1:4" x14ac:dyDescent="0.25">
      <c r="A66" t="s">
        <v>87</v>
      </c>
      <c r="B66" s="1">
        <v>518657090</v>
      </c>
      <c r="C66">
        <v>16140</v>
      </c>
      <c r="D66" s="2">
        <f t="shared" ref="D66:D97" si="2">B66/C66</f>
        <v>32134.887856257745</v>
      </c>
    </row>
    <row r="67" spans="1:4" x14ac:dyDescent="0.25">
      <c r="A67" t="s">
        <v>19</v>
      </c>
      <c r="B67" s="1">
        <v>77225377</v>
      </c>
      <c r="C67">
        <v>2418</v>
      </c>
      <c r="D67" s="2">
        <f t="shared" si="2"/>
        <v>31937.707609594705</v>
      </c>
    </row>
    <row r="68" spans="1:4" x14ac:dyDescent="0.25">
      <c r="A68" t="s">
        <v>8</v>
      </c>
      <c r="B68" s="1">
        <v>9602225</v>
      </c>
      <c r="C68">
        <v>307</v>
      </c>
      <c r="D68" s="2">
        <f t="shared" si="2"/>
        <v>31277.605863192184</v>
      </c>
    </row>
    <row r="69" spans="1:4" x14ac:dyDescent="0.25">
      <c r="A69" t="s">
        <v>95</v>
      </c>
      <c r="B69" s="1">
        <v>140285269</v>
      </c>
      <c r="C69">
        <v>4505</v>
      </c>
      <c r="D69" s="2">
        <f t="shared" si="2"/>
        <v>31139.904328523862</v>
      </c>
    </row>
    <row r="70" spans="1:4" x14ac:dyDescent="0.25">
      <c r="A70" t="s">
        <v>93</v>
      </c>
      <c r="B70" s="1">
        <v>700468374</v>
      </c>
      <c r="C70">
        <v>22695</v>
      </c>
      <c r="D70" s="2">
        <f t="shared" si="2"/>
        <v>30864.435955056178</v>
      </c>
    </row>
    <row r="71" spans="1:4" x14ac:dyDescent="0.25">
      <c r="A71" t="s">
        <v>33</v>
      </c>
      <c r="B71" s="1">
        <v>455529332</v>
      </c>
      <c r="C71">
        <v>14853</v>
      </c>
      <c r="D71" s="2">
        <f t="shared" si="2"/>
        <v>30669.180098296642</v>
      </c>
    </row>
    <row r="72" spans="1:4" x14ac:dyDescent="0.25">
      <c r="A72" t="s">
        <v>18</v>
      </c>
      <c r="B72" s="1">
        <v>7851801</v>
      </c>
      <c r="C72">
        <v>258</v>
      </c>
      <c r="D72" s="2">
        <f t="shared" si="2"/>
        <v>30433.337209302324</v>
      </c>
    </row>
    <row r="73" spans="1:4" x14ac:dyDescent="0.25">
      <c r="A73" t="s">
        <v>20</v>
      </c>
      <c r="B73" s="1">
        <v>23108588</v>
      </c>
      <c r="C73">
        <v>762</v>
      </c>
      <c r="D73" s="2">
        <f t="shared" si="2"/>
        <v>30326.230971128611</v>
      </c>
    </row>
    <row r="74" spans="1:4" x14ac:dyDescent="0.25">
      <c r="A74" t="s">
        <v>65</v>
      </c>
      <c r="B74" s="1">
        <v>79149059</v>
      </c>
      <c r="C74">
        <v>2611</v>
      </c>
      <c r="D74" s="2">
        <f t="shared" si="2"/>
        <v>30313.695518958255</v>
      </c>
    </row>
    <row r="75" spans="1:4" x14ac:dyDescent="0.25">
      <c r="A75" t="s">
        <v>16</v>
      </c>
      <c r="B75" s="1">
        <v>281562165</v>
      </c>
      <c r="C75">
        <v>9391</v>
      </c>
      <c r="D75" s="2">
        <f t="shared" si="2"/>
        <v>29982.128101373655</v>
      </c>
    </row>
    <row r="76" spans="1:4" x14ac:dyDescent="0.25">
      <c r="A76" t="s">
        <v>4</v>
      </c>
      <c r="B76" s="1">
        <v>149505757</v>
      </c>
      <c r="C76">
        <v>5042</v>
      </c>
      <c r="D76" s="2">
        <f t="shared" si="2"/>
        <v>29652.073978579927</v>
      </c>
    </row>
    <row r="77" spans="1:4" x14ac:dyDescent="0.25">
      <c r="A77" t="s">
        <v>15</v>
      </c>
      <c r="B77" s="1">
        <v>29185410</v>
      </c>
      <c r="C77">
        <v>995</v>
      </c>
      <c r="D77" s="2">
        <f t="shared" si="2"/>
        <v>29332.070351758794</v>
      </c>
    </row>
    <row r="78" spans="1:4" x14ac:dyDescent="0.25">
      <c r="A78" t="s">
        <v>54</v>
      </c>
      <c r="B78" s="1">
        <v>303093134</v>
      </c>
      <c r="C78">
        <v>10630</v>
      </c>
      <c r="D78" s="2">
        <f t="shared" si="2"/>
        <v>28512.994731890874</v>
      </c>
    </row>
    <row r="79" spans="1:4" x14ac:dyDescent="0.25">
      <c r="A79" t="s">
        <v>47</v>
      </c>
      <c r="B79" s="1">
        <v>231081273</v>
      </c>
      <c r="C79">
        <v>8120</v>
      </c>
      <c r="D79" s="2">
        <f t="shared" si="2"/>
        <v>28458.284852216748</v>
      </c>
    </row>
    <row r="80" spans="1:4" x14ac:dyDescent="0.25">
      <c r="A80" t="s">
        <v>26</v>
      </c>
      <c r="B80" s="1">
        <v>63336081</v>
      </c>
      <c r="C80">
        <v>2231</v>
      </c>
      <c r="D80" s="2">
        <f t="shared" si="2"/>
        <v>28389.099506947558</v>
      </c>
    </row>
    <row r="81" spans="1:4" x14ac:dyDescent="0.25">
      <c r="A81" t="s">
        <v>53</v>
      </c>
      <c r="B81" s="1">
        <v>73594361</v>
      </c>
      <c r="C81">
        <v>2637</v>
      </c>
      <c r="D81" s="2">
        <f t="shared" si="2"/>
        <v>27908.365946150931</v>
      </c>
    </row>
    <row r="82" spans="1:4" x14ac:dyDescent="0.25">
      <c r="A82" t="s">
        <v>29</v>
      </c>
      <c r="B82" s="1">
        <v>7730471</v>
      </c>
      <c r="C82">
        <v>280</v>
      </c>
      <c r="D82" s="2">
        <f t="shared" si="2"/>
        <v>27608.825000000001</v>
      </c>
    </row>
    <row r="83" spans="1:4" x14ac:dyDescent="0.25">
      <c r="A83" t="s">
        <v>37</v>
      </c>
      <c r="B83" s="1">
        <v>272954928</v>
      </c>
      <c r="C83">
        <v>10299</v>
      </c>
      <c r="D83" s="2">
        <f t="shared" si="2"/>
        <v>26503.051558403728</v>
      </c>
    </row>
    <row r="84" spans="1:4" x14ac:dyDescent="0.25">
      <c r="A84" t="s">
        <v>56</v>
      </c>
      <c r="B84" s="1">
        <v>10699696</v>
      </c>
      <c r="C84">
        <v>404</v>
      </c>
      <c r="D84" s="2">
        <f t="shared" si="2"/>
        <v>26484.396039603962</v>
      </c>
    </row>
    <row r="85" spans="1:4" x14ac:dyDescent="0.25">
      <c r="A85" t="s">
        <v>5</v>
      </c>
      <c r="B85" s="1">
        <v>93851850</v>
      </c>
      <c r="C85">
        <v>3598</v>
      </c>
      <c r="D85" s="2">
        <f t="shared" si="2"/>
        <v>26084.449694274597</v>
      </c>
    </row>
    <row r="86" spans="1:4" x14ac:dyDescent="0.25">
      <c r="A86" t="s">
        <v>58</v>
      </c>
      <c r="B86" s="1">
        <v>190119771</v>
      </c>
      <c r="C86">
        <v>7443</v>
      </c>
      <c r="D86" s="2">
        <f t="shared" si="2"/>
        <v>25543.432889963726</v>
      </c>
    </row>
    <row r="87" spans="1:4" x14ac:dyDescent="0.25">
      <c r="A87" t="s">
        <v>28</v>
      </c>
      <c r="B87" s="1">
        <v>56068117</v>
      </c>
      <c r="C87">
        <v>2221</v>
      </c>
      <c r="D87" s="2">
        <f t="shared" si="2"/>
        <v>25244.537145429986</v>
      </c>
    </row>
    <row r="88" spans="1:4" x14ac:dyDescent="0.25">
      <c r="A88" t="s">
        <v>34</v>
      </c>
      <c r="B88" s="1">
        <v>26758453</v>
      </c>
      <c r="C88">
        <v>1096</v>
      </c>
      <c r="D88" s="2">
        <f t="shared" si="2"/>
        <v>24414.64689781022</v>
      </c>
    </row>
    <row r="89" spans="1:4" x14ac:dyDescent="0.25">
      <c r="A89" t="s">
        <v>97</v>
      </c>
      <c r="B89" s="1">
        <v>53198633</v>
      </c>
      <c r="C89">
        <v>2249</v>
      </c>
      <c r="D89" s="2">
        <f t="shared" si="2"/>
        <v>23654.349933303689</v>
      </c>
    </row>
    <row r="90" spans="1:4" x14ac:dyDescent="0.25">
      <c r="A90" t="s">
        <v>40</v>
      </c>
      <c r="B90" s="1">
        <v>17442883</v>
      </c>
      <c r="C90">
        <v>771</v>
      </c>
      <c r="D90" s="2">
        <f t="shared" si="2"/>
        <v>22623.713359273672</v>
      </c>
    </row>
    <row r="91" spans="1:4" x14ac:dyDescent="0.25">
      <c r="A91" t="s">
        <v>72</v>
      </c>
      <c r="B91" s="1">
        <v>88901822</v>
      </c>
      <c r="C91">
        <v>4144</v>
      </c>
      <c r="D91" s="2">
        <f t="shared" si="2"/>
        <v>21453.142374517374</v>
      </c>
    </row>
    <row r="92" spans="1:4" x14ac:dyDescent="0.25">
      <c r="A92" t="s">
        <v>86</v>
      </c>
      <c r="B92" s="1">
        <v>256794845</v>
      </c>
      <c r="C92">
        <v>12218</v>
      </c>
      <c r="D92" s="2">
        <f t="shared" si="2"/>
        <v>21017.747994761827</v>
      </c>
    </row>
    <row r="93" spans="1:4" x14ac:dyDescent="0.25">
      <c r="A93" t="s">
        <v>55</v>
      </c>
      <c r="B93" s="1">
        <v>141333861</v>
      </c>
      <c r="C93">
        <v>7362</v>
      </c>
      <c r="D93" s="2">
        <f t="shared" si="2"/>
        <v>19197.753463732683</v>
      </c>
    </row>
    <row r="94" spans="1:4" x14ac:dyDescent="0.25">
      <c r="A94" t="s">
        <v>50</v>
      </c>
      <c r="B94" s="1">
        <v>1674174</v>
      </c>
      <c r="C94">
        <v>99</v>
      </c>
      <c r="D94" s="2">
        <f t="shared" si="2"/>
        <v>16910.848484848484</v>
      </c>
    </row>
    <row r="95" spans="1:4" x14ac:dyDescent="0.25">
      <c r="A95" t="s">
        <v>6</v>
      </c>
      <c r="B95" s="1">
        <v>14336862</v>
      </c>
      <c r="C95">
        <v>916</v>
      </c>
      <c r="D95" s="2">
        <f t="shared" si="2"/>
        <v>15651.596069868996</v>
      </c>
    </row>
    <row r="96" spans="1:4" x14ac:dyDescent="0.25">
      <c r="A96" t="s">
        <v>17</v>
      </c>
      <c r="B96" s="1">
        <v>16177000</v>
      </c>
      <c r="C96">
        <v>1121</v>
      </c>
      <c r="D96" s="2">
        <f t="shared" si="2"/>
        <v>14430.865298840321</v>
      </c>
    </row>
    <row r="97" spans="1:4" x14ac:dyDescent="0.25">
      <c r="A97" t="s">
        <v>12</v>
      </c>
      <c r="B97" s="1">
        <v>20331437</v>
      </c>
      <c r="C97">
        <v>1677</v>
      </c>
      <c r="D97" s="2">
        <f t="shared" si="2"/>
        <v>12123.695289206917</v>
      </c>
    </row>
    <row r="99" spans="1:4" x14ac:dyDescent="0.25">
      <c r="A99" t="s">
        <v>100</v>
      </c>
    </row>
    <row r="100" spans="1:4" x14ac:dyDescent="0.25">
      <c r="A100" s="3" t="s">
        <v>101</v>
      </c>
    </row>
  </sheetData>
  <hyperlinks>
    <hyperlink ref="A100" r:id="rId1"/>
  </hyperlinks>
  <pageMargins left="0.7" right="0.7" top="0.75" bottom="0.75" header="0.3" footer="0.3"/>
  <pageSetup scale="70" fitToHeight="0" orientation="portrait"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Data_2-17-2019---317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A. Barnhill</dc:creator>
  <cp:lastModifiedBy>Micheal A. Barnhill</cp:lastModifiedBy>
  <cp:lastPrinted>2019-02-18T23:34:38Z</cp:lastPrinted>
  <dcterms:created xsi:type="dcterms:W3CDTF">2019-02-17T21:31:42Z</dcterms:created>
  <dcterms:modified xsi:type="dcterms:W3CDTF">2019-02-26T18:43:08Z</dcterms:modified>
</cp:coreProperties>
</file>